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قرار مجلس المعلمين" sheetId="3" r:id="rId1"/>
  </sheets>
  <calcPr calcId="162913"/>
</workbook>
</file>

<file path=xl/calcChain.xml><?xml version="1.0" encoding="utf-8"?>
<calcChain xmlns="http://schemas.openxmlformats.org/spreadsheetml/2006/main">
  <c r="L14" i="3" l="1"/>
  <c r="M14" i="3" l="1"/>
  <c r="N14" i="3" s="1"/>
  <c r="L15" i="3"/>
  <c r="M15" i="3" s="1"/>
  <c r="N15" i="3" s="1"/>
  <c r="L16" i="3"/>
  <c r="M16" i="3" s="1"/>
  <c r="N16" i="3" s="1"/>
  <c r="L17" i="3"/>
  <c r="M17" i="3" s="1"/>
  <c r="N17" i="3" s="1"/>
  <c r="L18" i="3"/>
  <c r="M18" i="3" s="1"/>
  <c r="N18" i="3" s="1"/>
  <c r="L19" i="3"/>
  <c r="M19" i="3" s="1"/>
  <c r="N19" i="3" s="1"/>
  <c r="L20" i="3"/>
  <c r="M20" i="3" s="1"/>
  <c r="N20" i="3" s="1"/>
  <c r="L21" i="3"/>
  <c r="M21" i="3" s="1"/>
  <c r="N21" i="3" s="1"/>
  <c r="L22" i="3"/>
  <c r="L23" i="3"/>
  <c r="L24" i="3"/>
  <c r="L25" i="3"/>
  <c r="M25" i="3" s="1"/>
  <c r="N25" i="3" s="1"/>
  <c r="L26" i="3"/>
  <c r="L27" i="3"/>
  <c r="L28" i="3"/>
  <c r="L29" i="3"/>
  <c r="L30" i="3"/>
  <c r="L31" i="3"/>
  <c r="M31" i="3" s="1"/>
  <c r="N31" i="3" s="1"/>
  <c r="L32" i="3"/>
  <c r="M32" i="3" s="1"/>
  <c r="N32" i="3" s="1"/>
  <c r="L33" i="3"/>
  <c r="M33" i="3" s="1"/>
  <c r="N33" i="3" s="1"/>
  <c r="G3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15" i="3"/>
  <c r="G16" i="3"/>
  <c r="G17" i="3"/>
  <c r="G18" i="3"/>
  <c r="G19" i="3"/>
  <c r="G14" i="3"/>
  <c r="M26" i="3"/>
  <c r="N26" i="3" s="1"/>
  <c r="M27" i="3"/>
  <c r="N27" i="3" s="1"/>
  <c r="M28" i="3"/>
  <c r="N28" i="3" s="1"/>
  <c r="M29" i="3"/>
  <c r="N29" i="3" s="1"/>
  <c r="M22" i="3"/>
  <c r="N22" i="3" s="1"/>
  <c r="M23" i="3"/>
  <c r="N23" i="3" s="1"/>
  <c r="M24" i="3"/>
  <c r="N24" i="3" s="1"/>
  <c r="M30" i="3"/>
  <c r="N30" i="3" s="1"/>
  <c r="C34" i="3" l="1"/>
</calcChain>
</file>

<file path=xl/sharedStrings.xml><?xml version="1.0" encoding="utf-8"?>
<sst xmlns="http://schemas.openxmlformats.org/spreadsheetml/2006/main" count="97" uniqueCount="79">
  <si>
    <t>الرقم</t>
  </si>
  <si>
    <t>يوم</t>
  </si>
  <si>
    <t>وزارة التربية والتعليم</t>
  </si>
  <si>
    <t xml:space="preserve">مديرية التربية والتعليم للواء الجامعة </t>
  </si>
  <si>
    <t>الصف</t>
  </si>
  <si>
    <t>الرابع الاساسي</t>
  </si>
  <si>
    <t>الخامس الاساسي</t>
  </si>
  <si>
    <t>السادس الاساسي</t>
  </si>
  <si>
    <t>السابع الاساسي</t>
  </si>
  <si>
    <t>الثامن الاساسي</t>
  </si>
  <si>
    <t>التاسع الاساسي</t>
  </si>
  <si>
    <t>العاشر الاساسي</t>
  </si>
  <si>
    <t>الحادي عشر / الفرع : (  الادبي  )</t>
  </si>
  <si>
    <t>الثاني عشر / الفرع : (  الادبي  )</t>
  </si>
  <si>
    <t>الحادي عشر / الفرع : (  العلمي  )</t>
  </si>
  <si>
    <t>الحادي عشر / الفرع : (  المنزلي  )</t>
  </si>
  <si>
    <t>الحادي عشر / الفرع : ( الصناعي )</t>
  </si>
  <si>
    <t>الثاني عشر / الفرع : (  العلمي  )</t>
  </si>
  <si>
    <t>الثاني عشر / الفرع : (  المنزلي  )</t>
  </si>
  <si>
    <t>الثاني عشر / الفرع : ( الصناعي )</t>
  </si>
  <si>
    <t>1-</t>
  </si>
  <si>
    <t>2-</t>
  </si>
  <si>
    <t>3-</t>
  </si>
  <si>
    <t>4-</t>
  </si>
  <si>
    <t>ملاحظة :</t>
  </si>
  <si>
    <t>اللجنة الرباعية لقرار مجلس المعلمين</t>
  </si>
  <si>
    <t xml:space="preserve">الوظيفة </t>
  </si>
  <si>
    <t>مدير المدرسة</t>
  </si>
  <si>
    <t>معلم</t>
  </si>
  <si>
    <t xml:space="preserve">  التوقيع</t>
  </si>
  <si>
    <t>الاول الاساسي</t>
  </si>
  <si>
    <t>الثاني الاساسي</t>
  </si>
  <si>
    <t>الثالث الاساسي</t>
  </si>
  <si>
    <t>قـــــرار مجلس المعلمين للعام الدراسي (           /            )</t>
  </si>
  <si>
    <t>عدد الطلبة 
الراسبين اكاديميا</t>
  </si>
  <si>
    <t>****</t>
  </si>
  <si>
    <t xml:space="preserve">عدد الطلبة 
الناجحين </t>
  </si>
  <si>
    <t>عدد الطلبة 
المكملين</t>
  </si>
  <si>
    <t>عدد الطلبة 
المنقطعين /أو/
المتسربين</t>
  </si>
  <si>
    <t>عدد الطلبة 
المنتقلين بداية الفصل الثاني</t>
  </si>
  <si>
    <t>عدد الطلبة 
الراسبين للغياب</t>
  </si>
  <si>
    <t>عدد الشعب
 للصف</t>
  </si>
  <si>
    <t>الحادي عشر / الفرع : (  الفندقي  )</t>
  </si>
  <si>
    <t>الثاني عشر / الفرع : (  الفندقي  )</t>
  </si>
  <si>
    <t>عدد طلاب
 الشعب الكلي
على الجدول</t>
  </si>
  <si>
    <t xml:space="preserve"> رئيس اللجنة  .................................................................</t>
  </si>
  <si>
    <t xml:space="preserve"> عضو اللجنة  .................................................................</t>
  </si>
  <si>
    <t xml:space="preserve"> عضو اللجنة  ................................................................</t>
  </si>
  <si>
    <t xml:space="preserve">     .....................................</t>
  </si>
  <si>
    <t>ختم وتوقيع مدير مدرسة</t>
  </si>
  <si>
    <t xml:space="preserve"> أقر أنا مدير المدرسة واعضاء اللجنة الثلاثية بأن النسخة الالكترونية المرسلة عبر الايميل لقسم الامتحانات هي النسخة المعتمدة والمطابقة للجداول الورقية  التي تم تصديقها من قبل لجنة التربية ، متحملين كامل المسؤولية في ذلك ، وعليه نوقع </t>
  </si>
  <si>
    <t>5-</t>
  </si>
  <si>
    <t>أ</t>
  </si>
  <si>
    <t>ب</t>
  </si>
  <si>
    <t>ج</t>
  </si>
  <si>
    <t>د</t>
  </si>
  <si>
    <t>هـ</t>
  </si>
  <si>
    <t>و</t>
  </si>
  <si>
    <t>ز</t>
  </si>
  <si>
    <t>ح</t>
  </si>
  <si>
    <t>ط</t>
  </si>
  <si>
    <t>ك</t>
  </si>
  <si>
    <t>ل</t>
  </si>
  <si>
    <t>م</t>
  </si>
  <si>
    <t xml:space="preserve">اسم المدرسة :                                                                                                                                    ادنى صف (            ) اعلى صف  (            )                                  </t>
  </si>
  <si>
    <t>ي</t>
  </si>
  <si>
    <r>
      <rPr>
        <b/>
        <u/>
        <sz val="18"/>
        <color rgb="FFFF0000"/>
        <rFont val="Arial"/>
        <family val="2"/>
        <scheme val="minor"/>
      </rPr>
      <t>نسبة الرسوب المسموحة
 ( 10% )</t>
    </r>
    <r>
      <rPr>
        <b/>
        <sz val="16"/>
        <color theme="1"/>
        <rFont val="Arial"/>
        <family val="2"/>
        <scheme val="minor"/>
      </rPr>
      <t xml:space="preserve">
عدد الطلبة المسموح لك بترسيبهم  اكاديميا في هذه الشعبه لا يتجاوز الــــ ..</t>
    </r>
  </si>
  <si>
    <r>
      <rPr>
        <b/>
        <u/>
        <sz val="20"/>
        <color theme="1"/>
        <rFont val="Arial"/>
        <family val="2"/>
        <scheme val="minor"/>
      </rPr>
      <t>ملاحـــــــظة</t>
    </r>
    <r>
      <rPr>
        <b/>
        <sz val="16"/>
        <color theme="1"/>
        <rFont val="Arial"/>
        <family val="2"/>
        <scheme val="minor"/>
      </rPr>
      <t xml:space="preserve"> 
 لقد تجاوزت العدد المسموح 
لك بالرسوب اكاديميا</t>
    </r>
  </si>
  <si>
    <t>مجموع عدد شعب صفوف المدرسة</t>
  </si>
  <si>
    <t>يعبأ النموذج الكترونيا على برمجية اكسل ولا يتم تعبئته بخط اليد نهائيا .</t>
  </si>
  <si>
    <t>يتم طباعة النموذج على نسختين فقط ، تثبت النسخة الاولى في الجداول المدرسية الخاصة بالمدرسة  ( نسخة المدرسة ) .</t>
  </si>
  <si>
    <t>تسلم النسخة الثانية ( نسخة المديرية ) باليد لموظف قسم الامتحانات ليتم الاحتفاظ بها في سجل عام لمدارس اللواء .</t>
  </si>
  <si>
    <t xml:space="preserve">  استنادا لاحكام المادة السابعة بند ( 12 + 13 )  من اسس النجاح والاكمال والرسوب المعمول بها للعام الدراسي            /          ، انعقد مجلس المعلمين في المدرسة بتاريخ :    /     /            م ،  حيث تم اعتماد النـــــــتائج المـــدرسية الــسنوية لعلامات     </t>
  </si>
  <si>
    <t xml:space="preserve">  طلبة المدرسة المذكورة اعلاه بصورتها  النهائية  ، حيث لا تعديل على النتائج نهائيا بعد هذا الـــقرار متحملا جميع اعضاء المجلس كامل المسؤولية عن اي خطأ يرد بعد ذلك .</t>
  </si>
  <si>
    <t>صافي
عدد الطلبة</t>
  </si>
  <si>
    <t>ن</t>
  </si>
  <si>
    <t>يجب ان يتطابق المجموع في العمود ( ز ) مع المجموع في العمود ( ل ) .</t>
  </si>
  <si>
    <t>اذا ظهر عبارة ( تجاوزت النسبة المسموحة ) في خانة العمود ( ن ) يعني انك تجاوز النسبة المسموح لك بها للترسيب الاكاديمي .</t>
  </si>
  <si>
    <t>صافي
عدد الطلبة
دون 
المنقطعين
أو
المتسربين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</si>
</sst>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20"/>
      <color theme="1"/>
      <name val="Arial"/>
      <family val="2"/>
      <scheme val="minor"/>
    </font>
    <font>
      <b/>
      <u/>
      <sz val="18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4" xfId="0" applyFont="1" applyFill="1" applyBorder="1" applyAlignment="1">
      <alignment horizontal="center" vertical="center" readingOrder="2"/>
    </xf>
    <xf numFmtId="0" fontId="1" fillId="0" borderId="8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right" vertical="center" readingOrder="2"/>
    </xf>
    <xf numFmtId="9" fontId="1" fillId="0" borderId="0" xfId="0" applyNumberFormat="1" applyFont="1" applyAlignment="1">
      <alignment horizontal="center" vertical="center" readingOrder="2"/>
    </xf>
    <xf numFmtId="0" fontId="1" fillId="2" borderId="12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Border="1" applyAlignment="1">
      <alignment horizontal="center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15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13" xfId="0" applyFont="1" applyBorder="1" applyAlignment="1">
      <alignment horizontal="center" vertical="center" readingOrder="2"/>
    </xf>
    <xf numFmtId="0" fontId="1" fillId="0" borderId="17" xfId="0" applyFont="1" applyBorder="1" applyAlignment="1">
      <alignment horizontal="center" vertical="center" readingOrder="2"/>
    </xf>
    <xf numFmtId="0" fontId="1" fillId="0" borderId="18" xfId="0" applyFont="1" applyBorder="1" applyAlignment="1">
      <alignment horizontal="center" vertical="center" readingOrder="2"/>
    </xf>
    <xf numFmtId="0" fontId="1" fillId="0" borderId="19" xfId="0" applyFont="1" applyBorder="1" applyAlignment="1">
      <alignment horizontal="center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3" fillId="3" borderId="17" xfId="0" applyFont="1" applyFill="1" applyBorder="1" applyAlignment="1">
      <alignment horizontal="center" vertical="center" readingOrder="2"/>
    </xf>
    <xf numFmtId="0" fontId="1" fillId="0" borderId="20" xfId="0" applyFont="1" applyFill="1" applyBorder="1" applyAlignment="1">
      <alignment horizontal="center" vertical="center" readingOrder="2"/>
    </xf>
    <xf numFmtId="0" fontId="1" fillId="4" borderId="9" xfId="0" applyFont="1" applyFill="1" applyBorder="1" applyAlignment="1">
      <alignment horizontal="center" vertical="center" readingOrder="2"/>
    </xf>
    <xf numFmtId="0" fontId="1" fillId="5" borderId="4" xfId="0" applyFont="1" applyFill="1" applyBorder="1" applyAlignment="1">
      <alignment horizontal="center" vertical="center" readingOrder="2"/>
    </xf>
    <xf numFmtId="0" fontId="1" fillId="0" borderId="21" xfId="0" applyFont="1" applyFill="1" applyBorder="1" applyAlignment="1">
      <alignment horizontal="center" vertical="center" readingOrder="2"/>
    </xf>
    <xf numFmtId="0" fontId="1" fillId="0" borderId="22" xfId="0" applyFont="1" applyFill="1" applyBorder="1" applyAlignment="1">
      <alignment horizontal="center" vertical="center" readingOrder="2"/>
    </xf>
    <xf numFmtId="0" fontId="1" fillId="0" borderId="4" xfId="0" applyFont="1" applyFill="1" applyBorder="1" applyAlignment="1">
      <alignment horizontal="center" vertical="center" wrapText="1" readingOrder="2"/>
    </xf>
    <xf numFmtId="0" fontId="1" fillId="7" borderId="0" xfId="0" applyFont="1" applyFill="1" applyAlignment="1">
      <alignment horizontal="center" vertical="center" readingOrder="2"/>
    </xf>
    <xf numFmtId="0" fontId="1" fillId="7" borderId="0" xfId="0" applyFont="1" applyFill="1" applyBorder="1" applyAlignment="1">
      <alignment horizontal="right" vertical="center" readingOrder="2"/>
    </xf>
    <xf numFmtId="0" fontId="1" fillId="0" borderId="7" xfId="0" applyFont="1" applyFill="1" applyBorder="1" applyAlignment="1">
      <alignment horizontal="center" vertical="center" readingOrder="2"/>
    </xf>
    <xf numFmtId="0" fontId="1" fillId="0" borderId="1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1" fillId="8" borderId="4" xfId="0" applyFont="1" applyFill="1" applyBorder="1" applyAlignment="1">
      <alignment horizontal="center" vertical="center" readingOrder="2"/>
    </xf>
    <xf numFmtId="0" fontId="1" fillId="9" borderId="4" xfId="0" applyFont="1" applyFill="1" applyBorder="1" applyAlignment="1">
      <alignment horizontal="center" vertical="center" readingOrder="2"/>
    </xf>
    <xf numFmtId="0" fontId="1" fillId="9" borderId="22" xfId="0" applyFont="1" applyFill="1" applyBorder="1" applyAlignment="1">
      <alignment horizontal="center" vertical="center" readingOrder="2"/>
    </xf>
    <xf numFmtId="0" fontId="1" fillId="9" borderId="17" xfId="0" applyFont="1" applyFill="1" applyBorder="1" applyAlignment="1">
      <alignment horizontal="center" vertical="center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9" borderId="25" xfId="0" applyFont="1" applyFill="1" applyBorder="1" applyAlignment="1">
      <alignment horizontal="center" vertical="center" readingOrder="2"/>
    </xf>
    <xf numFmtId="0" fontId="1" fillId="0" borderId="25" xfId="0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horizontal="center" vertical="center" wrapText="1" readingOrder="2"/>
    </xf>
    <xf numFmtId="0" fontId="1" fillId="5" borderId="26" xfId="0" applyFont="1" applyFill="1" applyBorder="1" applyAlignment="1">
      <alignment horizontal="center" vertical="center" readingOrder="2"/>
    </xf>
    <xf numFmtId="0" fontId="1" fillId="5" borderId="27" xfId="0" applyFont="1" applyFill="1" applyBorder="1" applyAlignment="1">
      <alignment horizontal="center" vertical="center" readingOrder="2"/>
    </xf>
    <xf numFmtId="0" fontId="1" fillId="5" borderId="28" xfId="0" applyFont="1" applyFill="1" applyBorder="1" applyAlignment="1">
      <alignment horizontal="center" vertical="center" readingOrder="2"/>
    </xf>
    <xf numFmtId="0" fontId="1" fillId="0" borderId="29" xfId="0" applyFont="1" applyFill="1" applyBorder="1" applyAlignment="1">
      <alignment horizontal="center" vertical="center" readingOrder="2"/>
    </xf>
    <xf numFmtId="0" fontId="1" fillId="0" borderId="3" xfId="0" applyFont="1" applyFill="1" applyBorder="1" applyAlignment="1">
      <alignment horizontal="center" vertical="center" readingOrder="2"/>
    </xf>
    <xf numFmtId="0" fontId="1" fillId="0" borderId="30" xfId="0" applyFont="1" applyFill="1" applyBorder="1" applyAlignment="1">
      <alignment horizontal="center" vertical="center" readingOrder="2"/>
    </xf>
    <xf numFmtId="0" fontId="1" fillId="0" borderId="16" xfId="0" applyFont="1" applyFill="1" applyBorder="1" applyAlignment="1">
      <alignment horizontal="center" vertical="center" readingOrder="2"/>
    </xf>
    <xf numFmtId="0" fontId="1" fillId="9" borderId="16" xfId="0" applyFont="1" applyFill="1" applyBorder="1" applyAlignment="1">
      <alignment horizontal="center" vertical="center" readingOrder="2"/>
    </xf>
    <xf numFmtId="0" fontId="1" fillId="2" borderId="6" xfId="0" applyFont="1" applyFill="1" applyBorder="1" applyAlignment="1">
      <alignment horizontal="center" vertical="center" readingOrder="2"/>
    </xf>
    <xf numFmtId="0" fontId="1" fillId="8" borderId="12" xfId="0" applyFont="1" applyFill="1" applyBorder="1" applyAlignment="1">
      <alignment horizontal="center" vertical="center" readingOrder="2"/>
    </xf>
    <xf numFmtId="0" fontId="1" fillId="8" borderId="7" xfId="0" applyFont="1" applyFill="1" applyBorder="1" applyAlignment="1">
      <alignment horizontal="center" vertical="center" readingOrder="2"/>
    </xf>
    <xf numFmtId="0" fontId="1" fillId="10" borderId="4" xfId="0" applyFont="1" applyFill="1" applyBorder="1" applyAlignment="1">
      <alignment horizontal="center" vertical="center" readingOrder="2"/>
    </xf>
    <xf numFmtId="0" fontId="1" fillId="10" borderId="25" xfId="0" applyFont="1" applyFill="1" applyBorder="1" applyAlignment="1">
      <alignment horizontal="center" vertical="center" readingOrder="2"/>
    </xf>
    <xf numFmtId="0" fontId="1" fillId="10" borderId="17" xfId="0" applyFont="1" applyFill="1" applyBorder="1" applyAlignment="1">
      <alignment horizontal="center" vertical="center" readingOrder="2"/>
    </xf>
    <xf numFmtId="0" fontId="1" fillId="0" borderId="31" xfId="0" applyFont="1" applyFill="1" applyBorder="1" applyAlignment="1">
      <alignment horizontal="center" vertical="center" wrapText="1" readingOrder="2"/>
    </xf>
    <xf numFmtId="0" fontId="1" fillId="0" borderId="32" xfId="0" applyFont="1" applyFill="1" applyBorder="1" applyAlignment="1">
      <alignment horizontal="center" vertical="center" wrapText="1" readingOrder="2"/>
    </xf>
    <xf numFmtId="0" fontId="1" fillId="9" borderId="20" xfId="0" applyFont="1" applyFill="1" applyBorder="1" applyAlignment="1">
      <alignment horizontal="center" vertical="center" readingOrder="2"/>
    </xf>
    <xf numFmtId="0" fontId="1" fillId="10" borderId="8" xfId="0" applyFont="1" applyFill="1" applyBorder="1" applyAlignment="1">
      <alignment horizontal="center" vertical="center" readingOrder="2"/>
    </xf>
    <xf numFmtId="0" fontId="1" fillId="9" borderId="8" xfId="0" applyFont="1" applyFill="1" applyBorder="1" applyAlignment="1">
      <alignment horizontal="center" vertical="center" readingOrder="2"/>
    </xf>
    <xf numFmtId="0" fontId="1" fillId="0" borderId="33" xfId="0" applyFont="1" applyFill="1" applyBorder="1" applyAlignment="1">
      <alignment horizontal="center" vertical="center" wrapText="1" readingOrder="2"/>
    </xf>
    <xf numFmtId="0" fontId="1" fillId="0" borderId="34" xfId="0" applyFont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1" fillId="6" borderId="23" xfId="0" applyFont="1" applyFill="1" applyBorder="1" applyAlignment="1">
      <alignment horizontal="center" vertical="center" readingOrder="2"/>
    </xf>
    <xf numFmtId="0" fontId="1" fillId="6" borderId="24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7" xfId="0" applyFont="1" applyFill="1" applyBorder="1" applyAlignment="1">
      <alignment horizontal="center" vertical="center" readingOrder="2"/>
    </xf>
    <xf numFmtId="0" fontId="1" fillId="9" borderId="12" xfId="0" applyFont="1" applyFill="1" applyBorder="1" applyAlignment="1">
      <alignment horizontal="center" vertical="center" wrapText="1" readingOrder="2"/>
    </xf>
    <xf numFmtId="0" fontId="1" fillId="9" borderId="7" xfId="0" applyFont="1" applyFill="1" applyBorder="1" applyAlignment="1">
      <alignment horizontal="center" vertical="center" readingOrder="2"/>
    </xf>
    <xf numFmtId="0" fontId="1" fillId="5" borderId="12" xfId="0" applyFont="1" applyFill="1" applyBorder="1" applyAlignment="1">
      <alignment horizontal="center" vertical="center" wrapText="1" readingOrder="2"/>
    </xf>
    <xf numFmtId="0" fontId="1" fillId="5" borderId="7" xfId="0" applyFont="1" applyFill="1" applyBorder="1" applyAlignment="1">
      <alignment horizontal="center" vertical="center" readingOrder="2"/>
    </xf>
    <xf numFmtId="0" fontId="1" fillId="3" borderId="0" xfId="0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34" xfId="0" applyFont="1" applyBorder="1" applyAlignment="1">
      <alignment horizontal="right" vertical="center" readingOrder="1"/>
    </xf>
    <xf numFmtId="0" fontId="1" fillId="0" borderId="15" xfId="0" applyFont="1" applyBorder="1" applyAlignment="1">
      <alignment horizontal="right" vertical="center" readingOrder="1"/>
    </xf>
    <xf numFmtId="0" fontId="2" fillId="0" borderId="3" xfId="0" applyFont="1" applyFill="1" applyBorder="1" applyAlignment="1">
      <alignment horizontal="right" vertical="center" readingOrder="2"/>
    </xf>
    <xf numFmtId="0" fontId="2" fillId="0" borderId="1" xfId="0" applyFont="1" applyFill="1" applyBorder="1" applyAlignment="1">
      <alignment horizontal="right" vertical="center" readingOrder="2"/>
    </xf>
    <xf numFmtId="0" fontId="2" fillId="0" borderId="16" xfId="0" applyFont="1" applyFill="1" applyBorder="1" applyAlignment="1">
      <alignment horizontal="right" vertical="center" readingOrder="2"/>
    </xf>
    <xf numFmtId="0" fontId="1" fillId="0" borderId="12" xfId="0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6" xfId="0" applyFont="1" applyBorder="1" applyAlignment="1">
      <alignment horizontal="center" vertical="center" readingOrder="2"/>
    </xf>
    <xf numFmtId="0" fontId="6" fillId="0" borderId="17" xfId="0" applyFont="1" applyBorder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1" fillId="0" borderId="10" xfId="0" applyFont="1" applyFill="1" applyBorder="1" applyAlignment="1">
      <alignment horizontal="right" vertical="center" readingOrder="2"/>
    </xf>
    <xf numFmtId="0" fontId="1" fillId="0" borderId="11" xfId="0" applyFont="1" applyFill="1" applyBorder="1" applyAlignment="1">
      <alignment horizontal="right" vertical="center" readingOrder="2"/>
    </xf>
    <xf numFmtId="0" fontId="1" fillId="0" borderId="14" xfId="0" applyFont="1" applyFill="1" applyBorder="1" applyAlignment="1">
      <alignment horizontal="right" vertical="center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readingOrder="2"/>
    </xf>
    <xf numFmtId="0" fontId="1" fillId="10" borderId="12" xfId="0" applyFont="1" applyFill="1" applyBorder="1" applyAlignment="1">
      <alignment horizontal="center" vertical="center" wrapText="1" readingOrder="2"/>
    </xf>
    <xf numFmtId="0" fontId="1" fillId="10" borderId="7" xfId="0" applyFont="1" applyFill="1" applyBorder="1" applyAlignment="1">
      <alignment horizontal="center" vertical="center" readingOrder="2"/>
    </xf>
    <xf numFmtId="0" fontId="1" fillId="0" borderId="5" xfId="0" applyFont="1" applyFill="1" applyBorder="1" applyAlignment="1">
      <alignment horizontal="right" vertical="center" readingOrder="2"/>
    </xf>
    <xf numFmtId="0" fontId="1" fillId="0" borderId="2" xfId="0" applyFont="1" applyFill="1" applyBorder="1" applyAlignment="1">
      <alignment horizontal="right" vertical="center" readingOrder="2"/>
    </xf>
    <xf numFmtId="0" fontId="1" fillId="0" borderId="13" xfId="0" applyFont="1" applyFill="1" applyBorder="1" applyAlignment="1">
      <alignment horizontal="right" vertical="center" readingOrder="2"/>
    </xf>
    <xf numFmtId="0" fontId="1" fillId="0" borderId="7" xfId="0" applyFont="1" applyFill="1" applyBorder="1" applyAlignment="1">
      <alignment horizontal="center" vertical="center" wrapText="1" readingOrder="2"/>
    </xf>
    <xf numFmtId="0" fontId="1" fillId="8" borderId="12" xfId="0" applyFont="1" applyFill="1" applyBorder="1" applyAlignment="1">
      <alignment horizontal="center" vertical="center" wrapText="1" readingOrder="2"/>
    </xf>
    <xf numFmtId="0" fontId="1" fillId="8" borderId="7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rightToLeft="1" tabSelected="1" topLeftCell="A10" zoomScale="55" zoomScaleNormal="55" workbookViewId="0">
      <selection activeCell="I47" sqref="I47"/>
    </sheetView>
  </sheetViews>
  <sheetFormatPr defaultColWidth="12.875" defaultRowHeight="20.25" x14ac:dyDescent="0.2"/>
  <cols>
    <col min="1" max="1" width="10" style="1" customWidth="1"/>
    <col min="2" max="2" width="33.5" style="1" bestFit="1" customWidth="1"/>
    <col min="3" max="3" width="12.25" style="1" customWidth="1"/>
    <col min="4" max="4" width="15.5" style="1" customWidth="1"/>
    <col min="5" max="5" width="14.5" style="1" customWidth="1"/>
    <col min="6" max="6" width="10.375" style="1" customWidth="1"/>
    <col min="7" max="7" width="13.25" style="32" customWidth="1"/>
    <col min="8" max="9" width="13.25" style="1" customWidth="1"/>
    <col min="10" max="10" width="11.5" style="1" customWidth="1"/>
    <col min="11" max="11" width="12" style="1" customWidth="1"/>
    <col min="12" max="12" width="12" style="32" customWidth="1"/>
    <col min="13" max="13" width="28.5" style="1" customWidth="1"/>
    <col min="14" max="14" width="29.5" style="1" customWidth="1"/>
    <col min="15" max="16384" width="12.875" style="1"/>
  </cols>
  <sheetData>
    <row r="1" spans="1:16" ht="37.5" customHeight="1" x14ac:dyDescent="0.2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6" ht="37.5" customHeight="1" x14ac:dyDescent="0.2">
      <c r="A2" s="85" t="s">
        <v>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6" ht="37.5" customHeight="1" x14ac:dyDescent="0.2">
      <c r="A3" s="85" t="s">
        <v>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6" ht="17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52.5" customHeight="1" x14ac:dyDescent="0.2">
      <c r="A5" s="77" t="s">
        <v>64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6" ht="17.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ht="47.25" customHeight="1" x14ac:dyDescent="0.2">
      <c r="A7" s="86" t="s">
        <v>72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1:16" ht="47.25" customHeight="1" x14ac:dyDescent="0.2">
      <c r="A8" s="93" t="s">
        <v>73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</row>
    <row r="9" spans="1:16" ht="17.25" customHeight="1" thickBot="1" x14ac:dyDescent="0.25"/>
    <row r="10" spans="1:16" ht="61.5" customHeight="1" thickTop="1" x14ac:dyDescent="0.2">
      <c r="A10" s="80" t="s">
        <v>0</v>
      </c>
      <c r="B10" s="80" t="s">
        <v>4</v>
      </c>
      <c r="C10" s="71" t="s">
        <v>41</v>
      </c>
      <c r="D10" s="89" t="s">
        <v>44</v>
      </c>
      <c r="E10" s="67" t="s">
        <v>39</v>
      </c>
      <c r="F10" s="67" t="s">
        <v>38</v>
      </c>
      <c r="G10" s="97" t="s">
        <v>78</v>
      </c>
      <c r="H10" s="69" t="s">
        <v>37</v>
      </c>
      <c r="I10" s="91" t="s">
        <v>34</v>
      </c>
      <c r="J10" s="69" t="s">
        <v>40</v>
      </c>
      <c r="K10" s="69" t="s">
        <v>36</v>
      </c>
      <c r="L10" s="97" t="s">
        <v>74</v>
      </c>
      <c r="M10" s="67" t="s">
        <v>66</v>
      </c>
      <c r="N10" s="67" t="s">
        <v>67</v>
      </c>
    </row>
    <row r="11" spans="1:16" ht="74.25" customHeight="1" x14ac:dyDescent="0.2">
      <c r="A11" s="68"/>
      <c r="B11" s="68"/>
      <c r="C11" s="72"/>
      <c r="D11" s="90" t="s">
        <v>1</v>
      </c>
      <c r="E11" s="68" t="s">
        <v>1</v>
      </c>
      <c r="F11" s="68" t="s">
        <v>1</v>
      </c>
      <c r="G11" s="98" t="s">
        <v>1</v>
      </c>
      <c r="H11" s="70" t="s">
        <v>1</v>
      </c>
      <c r="I11" s="92" t="s">
        <v>1</v>
      </c>
      <c r="J11" s="70" t="s">
        <v>1</v>
      </c>
      <c r="K11" s="70" t="s">
        <v>1</v>
      </c>
      <c r="L11" s="98" t="s">
        <v>1</v>
      </c>
      <c r="M11" s="96"/>
      <c r="N11" s="68"/>
    </row>
    <row r="12" spans="1:16" ht="44.25" customHeight="1" thickBot="1" x14ac:dyDescent="0.25">
      <c r="A12" s="3" t="s">
        <v>52</v>
      </c>
      <c r="B12" s="3" t="s">
        <v>53</v>
      </c>
      <c r="C12" s="24" t="s">
        <v>54</v>
      </c>
      <c r="D12" s="8" t="s">
        <v>55</v>
      </c>
      <c r="E12" s="3" t="s">
        <v>56</v>
      </c>
      <c r="F12" s="3" t="s">
        <v>57</v>
      </c>
      <c r="G12" s="33" t="s">
        <v>58</v>
      </c>
      <c r="H12" s="34" t="s">
        <v>59</v>
      </c>
      <c r="I12" s="52" t="s">
        <v>60</v>
      </c>
      <c r="J12" s="34" t="s">
        <v>65</v>
      </c>
      <c r="K12" s="34" t="s">
        <v>61</v>
      </c>
      <c r="L12" s="33" t="s">
        <v>62</v>
      </c>
      <c r="M12" s="3" t="s">
        <v>63</v>
      </c>
      <c r="N12" s="27" t="s">
        <v>75</v>
      </c>
    </row>
    <row r="13" spans="1:16" ht="9" customHeight="1" thickTop="1" thickBo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29"/>
    </row>
    <row r="14" spans="1:16" ht="42" customHeight="1" thickTop="1" x14ac:dyDescent="0.2">
      <c r="A14" s="31">
        <v>1</v>
      </c>
      <c r="B14" s="25" t="s">
        <v>30</v>
      </c>
      <c r="C14" s="41"/>
      <c r="D14" s="7"/>
      <c r="E14" s="26">
        <v>0</v>
      </c>
      <c r="F14" s="44">
        <v>0</v>
      </c>
      <c r="G14" s="50">
        <f t="shared" ref="G14:G33" si="0">D14-E14-F14</f>
        <v>0</v>
      </c>
      <c r="H14" s="35">
        <v>0</v>
      </c>
      <c r="I14" s="53">
        <v>0</v>
      </c>
      <c r="J14" s="38">
        <v>0</v>
      </c>
      <c r="K14" s="38">
        <v>0</v>
      </c>
      <c r="L14" s="50">
        <f t="shared" ref="L14:L33" si="1">SUM(H14:K14)</f>
        <v>0</v>
      </c>
      <c r="M14" s="39">
        <f>L14*10/100</f>
        <v>0</v>
      </c>
      <c r="N14" s="55" t="str">
        <f>IF(I14&gt;M14,"تجاوزت النسبة المسموحة","")</f>
        <v/>
      </c>
      <c r="P14" s="6"/>
    </row>
    <row r="15" spans="1:16" ht="42" customHeight="1" x14ac:dyDescent="0.2">
      <c r="A15" s="30">
        <v>2</v>
      </c>
      <c r="B15" s="2" t="s">
        <v>31</v>
      </c>
      <c r="C15" s="42"/>
      <c r="D15" s="49"/>
      <c r="E15" s="47">
        <v>0</v>
      </c>
      <c r="F15" s="45">
        <v>0</v>
      </c>
      <c r="G15" s="51">
        <f t="shared" si="0"/>
        <v>0</v>
      </c>
      <c r="H15" s="48">
        <v>0</v>
      </c>
      <c r="I15" s="54">
        <v>0</v>
      </c>
      <c r="J15" s="36">
        <v>0</v>
      </c>
      <c r="K15" s="36">
        <v>0</v>
      </c>
      <c r="L15" s="51">
        <f t="shared" si="1"/>
        <v>0</v>
      </c>
      <c r="M15" s="37">
        <f t="shared" ref="M15:M33" si="2">L15*10/100</f>
        <v>0</v>
      </c>
      <c r="N15" s="56" t="str">
        <f t="shared" ref="N15:N33" si="3">IF(I15&gt;M15,"تجاوزت النسبة المسموحة","")</f>
        <v/>
      </c>
    </row>
    <row r="16" spans="1:16" ht="42" customHeight="1" x14ac:dyDescent="0.2">
      <c r="A16" s="30">
        <v>3</v>
      </c>
      <c r="B16" s="2" t="s">
        <v>32</v>
      </c>
      <c r="C16" s="42"/>
      <c r="D16" s="49"/>
      <c r="E16" s="47">
        <v>0</v>
      </c>
      <c r="F16" s="45">
        <v>0</v>
      </c>
      <c r="G16" s="51">
        <f t="shared" si="0"/>
        <v>0</v>
      </c>
      <c r="H16" s="48">
        <v>0</v>
      </c>
      <c r="I16" s="54">
        <v>0</v>
      </c>
      <c r="J16" s="36">
        <v>0</v>
      </c>
      <c r="K16" s="36">
        <v>0</v>
      </c>
      <c r="L16" s="51">
        <f t="shared" si="1"/>
        <v>0</v>
      </c>
      <c r="M16" s="37">
        <f t="shared" si="2"/>
        <v>0</v>
      </c>
      <c r="N16" s="56" t="str">
        <f t="shared" si="3"/>
        <v/>
      </c>
    </row>
    <row r="17" spans="1:14" ht="42" customHeight="1" x14ac:dyDescent="0.2">
      <c r="A17" s="30">
        <v>4</v>
      </c>
      <c r="B17" s="2" t="s">
        <v>5</v>
      </c>
      <c r="C17" s="42"/>
      <c r="D17" s="49"/>
      <c r="E17" s="47">
        <v>0</v>
      </c>
      <c r="F17" s="45">
        <v>0</v>
      </c>
      <c r="G17" s="51">
        <f t="shared" si="0"/>
        <v>0</v>
      </c>
      <c r="H17" s="48">
        <v>0</v>
      </c>
      <c r="I17" s="54">
        <v>0</v>
      </c>
      <c r="J17" s="36">
        <v>0</v>
      </c>
      <c r="K17" s="36">
        <v>0</v>
      </c>
      <c r="L17" s="51">
        <f t="shared" si="1"/>
        <v>0</v>
      </c>
      <c r="M17" s="37">
        <f t="shared" si="2"/>
        <v>0</v>
      </c>
      <c r="N17" s="56" t="str">
        <f t="shared" si="3"/>
        <v/>
      </c>
    </row>
    <row r="18" spans="1:14" ht="42" customHeight="1" x14ac:dyDescent="0.2">
      <c r="A18" s="30">
        <v>5</v>
      </c>
      <c r="B18" s="2" t="s">
        <v>6</v>
      </c>
      <c r="C18" s="42"/>
      <c r="D18" s="49"/>
      <c r="E18" s="47">
        <v>0</v>
      </c>
      <c r="F18" s="45">
        <v>0</v>
      </c>
      <c r="G18" s="51">
        <f t="shared" si="0"/>
        <v>0</v>
      </c>
      <c r="H18" s="48">
        <v>0</v>
      </c>
      <c r="I18" s="54">
        <v>0</v>
      </c>
      <c r="J18" s="36">
        <v>0</v>
      </c>
      <c r="K18" s="36">
        <v>0</v>
      </c>
      <c r="L18" s="51">
        <f t="shared" si="1"/>
        <v>0</v>
      </c>
      <c r="M18" s="37">
        <f t="shared" si="2"/>
        <v>0</v>
      </c>
      <c r="N18" s="56" t="str">
        <f t="shared" si="3"/>
        <v/>
      </c>
    </row>
    <row r="19" spans="1:14" ht="42" customHeight="1" x14ac:dyDescent="0.2">
      <c r="A19" s="30">
        <v>6</v>
      </c>
      <c r="B19" s="2" t="s">
        <v>7</v>
      </c>
      <c r="C19" s="42"/>
      <c r="D19" s="49"/>
      <c r="E19" s="47">
        <v>0</v>
      </c>
      <c r="F19" s="45">
        <v>0</v>
      </c>
      <c r="G19" s="51">
        <f t="shared" si="0"/>
        <v>0</v>
      </c>
      <c r="H19" s="48">
        <v>0</v>
      </c>
      <c r="I19" s="54">
        <v>0</v>
      </c>
      <c r="J19" s="36">
        <v>0</v>
      </c>
      <c r="K19" s="36">
        <v>0</v>
      </c>
      <c r="L19" s="51">
        <f t="shared" si="1"/>
        <v>0</v>
      </c>
      <c r="M19" s="37">
        <f t="shared" si="2"/>
        <v>0</v>
      </c>
      <c r="N19" s="56" t="str">
        <f t="shared" si="3"/>
        <v/>
      </c>
    </row>
    <row r="20" spans="1:14" ht="42" customHeight="1" x14ac:dyDescent="0.2">
      <c r="A20" s="30">
        <v>7</v>
      </c>
      <c r="B20" s="2" t="s">
        <v>8</v>
      </c>
      <c r="C20" s="42"/>
      <c r="D20" s="49"/>
      <c r="E20" s="47">
        <v>0</v>
      </c>
      <c r="F20" s="45">
        <v>0</v>
      </c>
      <c r="G20" s="51">
        <f t="shared" si="0"/>
        <v>0</v>
      </c>
      <c r="H20" s="48">
        <v>0</v>
      </c>
      <c r="I20" s="54">
        <v>0</v>
      </c>
      <c r="J20" s="36">
        <v>0</v>
      </c>
      <c r="K20" s="36">
        <v>0</v>
      </c>
      <c r="L20" s="51">
        <f t="shared" si="1"/>
        <v>0</v>
      </c>
      <c r="M20" s="37">
        <f t="shared" si="2"/>
        <v>0</v>
      </c>
      <c r="N20" s="56" t="str">
        <f t="shared" si="3"/>
        <v/>
      </c>
    </row>
    <row r="21" spans="1:14" ht="42" customHeight="1" x14ac:dyDescent="0.2">
      <c r="A21" s="30">
        <v>8</v>
      </c>
      <c r="B21" s="2" t="s">
        <v>9</v>
      </c>
      <c r="C21" s="42"/>
      <c r="D21" s="49"/>
      <c r="E21" s="47">
        <v>0</v>
      </c>
      <c r="F21" s="45">
        <v>0</v>
      </c>
      <c r="G21" s="51">
        <f t="shared" si="0"/>
        <v>0</v>
      </c>
      <c r="H21" s="48">
        <v>0</v>
      </c>
      <c r="I21" s="54">
        <v>0</v>
      </c>
      <c r="J21" s="36">
        <v>0</v>
      </c>
      <c r="K21" s="36">
        <v>0</v>
      </c>
      <c r="L21" s="51">
        <f t="shared" si="1"/>
        <v>0</v>
      </c>
      <c r="M21" s="37">
        <f t="shared" si="2"/>
        <v>0</v>
      </c>
      <c r="N21" s="56" t="str">
        <f t="shared" si="3"/>
        <v/>
      </c>
    </row>
    <row r="22" spans="1:14" ht="42" customHeight="1" x14ac:dyDescent="0.2">
      <c r="A22" s="30">
        <v>9</v>
      </c>
      <c r="B22" s="2" t="s">
        <v>10</v>
      </c>
      <c r="C22" s="42"/>
      <c r="D22" s="49"/>
      <c r="E22" s="47">
        <v>0</v>
      </c>
      <c r="F22" s="45">
        <v>0</v>
      </c>
      <c r="G22" s="51">
        <f t="shared" si="0"/>
        <v>0</v>
      </c>
      <c r="H22" s="48">
        <v>0</v>
      </c>
      <c r="I22" s="54">
        <v>0</v>
      </c>
      <c r="J22" s="36">
        <v>0</v>
      </c>
      <c r="K22" s="36">
        <v>0</v>
      </c>
      <c r="L22" s="51">
        <f t="shared" si="1"/>
        <v>0</v>
      </c>
      <c r="M22" s="37">
        <f t="shared" si="2"/>
        <v>0</v>
      </c>
      <c r="N22" s="56" t="str">
        <f t="shared" si="3"/>
        <v/>
      </c>
    </row>
    <row r="23" spans="1:14" ht="42" customHeight="1" x14ac:dyDescent="0.2">
      <c r="A23" s="30">
        <v>10</v>
      </c>
      <c r="B23" s="2" t="s">
        <v>11</v>
      </c>
      <c r="C23" s="42"/>
      <c r="D23" s="49"/>
      <c r="E23" s="47">
        <v>0</v>
      </c>
      <c r="F23" s="45">
        <v>0</v>
      </c>
      <c r="G23" s="51">
        <f t="shared" si="0"/>
        <v>0</v>
      </c>
      <c r="H23" s="48">
        <v>0</v>
      </c>
      <c r="I23" s="54">
        <v>0</v>
      </c>
      <c r="J23" s="36">
        <v>0</v>
      </c>
      <c r="K23" s="36">
        <v>0</v>
      </c>
      <c r="L23" s="51">
        <f t="shared" si="1"/>
        <v>0</v>
      </c>
      <c r="M23" s="37">
        <f t="shared" si="2"/>
        <v>0</v>
      </c>
      <c r="N23" s="56" t="str">
        <f t="shared" si="3"/>
        <v/>
      </c>
    </row>
    <row r="24" spans="1:14" ht="42" customHeight="1" x14ac:dyDescent="0.2">
      <c r="A24" s="30">
        <v>11</v>
      </c>
      <c r="B24" s="2" t="s">
        <v>12</v>
      </c>
      <c r="C24" s="42"/>
      <c r="D24" s="49"/>
      <c r="E24" s="47">
        <v>0</v>
      </c>
      <c r="F24" s="45">
        <v>0</v>
      </c>
      <c r="G24" s="51">
        <f t="shared" si="0"/>
        <v>0</v>
      </c>
      <c r="H24" s="48">
        <v>0</v>
      </c>
      <c r="I24" s="54">
        <v>0</v>
      </c>
      <c r="J24" s="36">
        <v>0</v>
      </c>
      <c r="K24" s="36">
        <v>0</v>
      </c>
      <c r="L24" s="51">
        <f t="shared" si="1"/>
        <v>0</v>
      </c>
      <c r="M24" s="37">
        <f t="shared" si="2"/>
        <v>0</v>
      </c>
      <c r="N24" s="56" t="str">
        <f t="shared" si="3"/>
        <v/>
      </c>
    </row>
    <row r="25" spans="1:14" ht="42" customHeight="1" x14ac:dyDescent="0.2">
      <c r="A25" s="30">
        <v>12</v>
      </c>
      <c r="B25" s="2" t="s">
        <v>14</v>
      </c>
      <c r="C25" s="42"/>
      <c r="D25" s="49"/>
      <c r="E25" s="47">
        <v>0</v>
      </c>
      <c r="F25" s="45">
        <v>0</v>
      </c>
      <c r="G25" s="51">
        <f t="shared" si="0"/>
        <v>0</v>
      </c>
      <c r="H25" s="48">
        <v>0</v>
      </c>
      <c r="I25" s="54">
        <v>0</v>
      </c>
      <c r="J25" s="36">
        <v>0</v>
      </c>
      <c r="K25" s="36">
        <v>0</v>
      </c>
      <c r="L25" s="51">
        <f t="shared" si="1"/>
        <v>0</v>
      </c>
      <c r="M25" s="37">
        <f t="shared" si="2"/>
        <v>0</v>
      </c>
      <c r="N25" s="56" t="str">
        <f t="shared" si="3"/>
        <v/>
      </c>
    </row>
    <row r="26" spans="1:14" ht="42" customHeight="1" x14ac:dyDescent="0.2">
      <c r="A26" s="30">
        <v>13</v>
      </c>
      <c r="B26" s="2" t="s">
        <v>15</v>
      </c>
      <c r="C26" s="42"/>
      <c r="D26" s="49"/>
      <c r="E26" s="47">
        <v>0</v>
      </c>
      <c r="F26" s="45">
        <v>0</v>
      </c>
      <c r="G26" s="51">
        <f t="shared" si="0"/>
        <v>0</v>
      </c>
      <c r="H26" s="48">
        <v>0</v>
      </c>
      <c r="I26" s="54">
        <v>0</v>
      </c>
      <c r="J26" s="36">
        <v>0</v>
      </c>
      <c r="K26" s="36">
        <v>0</v>
      </c>
      <c r="L26" s="51">
        <f t="shared" si="1"/>
        <v>0</v>
      </c>
      <c r="M26" s="37">
        <f t="shared" si="2"/>
        <v>0</v>
      </c>
      <c r="N26" s="56" t="str">
        <f t="shared" si="3"/>
        <v/>
      </c>
    </row>
    <row r="27" spans="1:14" ht="42" customHeight="1" x14ac:dyDescent="0.2">
      <c r="A27" s="30">
        <v>14</v>
      </c>
      <c r="B27" s="2" t="s">
        <v>42</v>
      </c>
      <c r="C27" s="42"/>
      <c r="D27" s="49"/>
      <c r="E27" s="47">
        <v>0</v>
      </c>
      <c r="F27" s="45">
        <v>0</v>
      </c>
      <c r="G27" s="51">
        <f t="shared" si="0"/>
        <v>0</v>
      </c>
      <c r="H27" s="48">
        <v>0</v>
      </c>
      <c r="I27" s="54">
        <v>0</v>
      </c>
      <c r="J27" s="36">
        <v>0</v>
      </c>
      <c r="K27" s="36">
        <v>0</v>
      </c>
      <c r="L27" s="51">
        <f t="shared" si="1"/>
        <v>0</v>
      </c>
      <c r="M27" s="37">
        <f t="shared" si="2"/>
        <v>0</v>
      </c>
      <c r="N27" s="56" t="str">
        <f t="shared" si="3"/>
        <v/>
      </c>
    </row>
    <row r="28" spans="1:14" ht="42" customHeight="1" x14ac:dyDescent="0.2">
      <c r="A28" s="30">
        <v>15</v>
      </c>
      <c r="B28" s="2" t="s">
        <v>16</v>
      </c>
      <c r="C28" s="42"/>
      <c r="D28" s="49"/>
      <c r="E28" s="47">
        <v>0</v>
      </c>
      <c r="F28" s="45">
        <v>0</v>
      </c>
      <c r="G28" s="51">
        <f t="shared" si="0"/>
        <v>0</v>
      </c>
      <c r="H28" s="48">
        <v>0</v>
      </c>
      <c r="I28" s="54">
        <v>0</v>
      </c>
      <c r="J28" s="36">
        <v>0</v>
      </c>
      <c r="K28" s="36">
        <v>0</v>
      </c>
      <c r="L28" s="51">
        <f t="shared" si="1"/>
        <v>0</v>
      </c>
      <c r="M28" s="37">
        <f t="shared" si="2"/>
        <v>0</v>
      </c>
      <c r="N28" s="56" t="str">
        <f t="shared" si="3"/>
        <v/>
      </c>
    </row>
    <row r="29" spans="1:14" ht="42" customHeight="1" x14ac:dyDescent="0.2">
      <c r="A29" s="30">
        <v>16</v>
      </c>
      <c r="B29" s="2" t="s">
        <v>13</v>
      </c>
      <c r="C29" s="42"/>
      <c r="D29" s="49"/>
      <c r="E29" s="47">
        <v>0</v>
      </c>
      <c r="F29" s="45">
        <v>0</v>
      </c>
      <c r="G29" s="51">
        <f t="shared" si="0"/>
        <v>0</v>
      </c>
      <c r="H29" s="48">
        <v>0</v>
      </c>
      <c r="I29" s="54">
        <v>0</v>
      </c>
      <c r="J29" s="36">
        <v>0</v>
      </c>
      <c r="K29" s="36">
        <v>0</v>
      </c>
      <c r="L29" s="51">
        <f t="shared" si="1"/>
        <v>0</v>
      </c>
      <c r="M29" s="37">
        <f t="shared" si="2"/>
        <v>0</v>
      </c>
      <c r="N29" s="56" t="str">
        <f t="shared" si="3"/>
        <v/>
      </c>
    </row>
    <row r="30" spans="1:14" ht="42" customHeight="1" x14ac:dyDescent="0.2">
      <c r="A30" s="30">
        <v>17</v>
      </c>
      <c r="B30" s="2" t="s">
        <v>17</v>
      </c>
      <c r="C30" s="42"/>
      <c r="D30" s="49"/>
      <c r="E30" s="47">
        <v>0</v>
      </c>
      <c r="F30" s="45">
        <v>0</v>
      </c>
      <c r="G30" s="51">
        <f t="shared" si="0"/>
        <v>0</v>
      </c>
      <c r="H30" s="48">
        <v>0</v>
      </c>
      <c r="I30" s="54">
        <v>0</v>
      </c>
      <c r="J30" s="36">
        <v>0</v>
      </c>
      <c r="K30" s="36">
        <v>0</v>
      </c>
      <c r="L30" s="51">
        <f t="shared" si="1"/>
        <v>0</v>
      </c>
      <c r="M30" s="37">
        <f t="shared" si="2"/>
        <v>0</v>
      </c>
      <c r="N30" s="56" t="str">
        <f t="shared" si="3"/>
        <v/>
      </c>
    </row>
    <row r="31" spans="1:14" ht="42" customHeight="1" x14ac:dyDescent="0.2">
      <c r="A31" s="30">
        <v>18</v>
      </c>
      <c r="B31" s="2" t="s">
        <v>18</v>
      </c>
      <c r="C31" s="42"/>
      <c r="D31" s="49"/>
      <c r="E31" s="47">
        <v>0</v>
      </c>
      <c r="F31" s="45">
        <v>0</v>
      </c>
      <c r="G31" s="51">
        <f t="shared" si="0"/>
        <v>0</v>
      </c>
      <c r="H31" s="48">
        <v>0</v>
      </c>
      <c r="I31" s="54">
        <v>0</v>
      </c>
      <c r="J31" s="36">
        <v>0</v>
      </c>
      <c r="K31" s="36">
        <v>0</v>
      </c>
      <c r="L31" s="51">
        <f t="shared" si="1"/>
        <v>0</v>
      </c>
      <c r="M31" s="37">
        <f t="shared" si="2"/>
        <v>0</v>
      </c>
      <c r="N31" s="56" t="str">
        <f t="shared" si="3"/>
        <v/>
      </c>
    </row>
    <row r="32" spans="1:14" ht="42" customHeight="1" x14ac:dyDescent="0.2">
      <c r="A32" s="30">
        <v>19</v>
      </c>
      <c r="B32" s="2" t="s">
        <v>43</v>
      </c>
      <c r="C32" s="42"/>
      <c r="D32" s="49"/>
      <c r="E32" s="47">
        <v>0</v>
      </c>
      <c r="F32" s="45">
        <v>0</v>
      </c>
      <c r="G32" s="51">
        <f t="shared" si="0"/>
        <v>0</v>
      </c>
      <c r="H32" s="48">
        <v>0</v>
      </c>
      <c r="I32" s="54">
        <v>0</v>
      </c>
      <c r="J32" s="36">
        <v>0</v>
      </c>
      <c r="K32" s="36">
        <v>0</v>
      </c>
      <c r="L32" s="51">
        <f t="shared" si="1"/>
        <v>0</v>
      </c>
      <c r="M32" s="37">
        <f t="shared" si="2"/>
        <v>0</v>
      </c>
      <c r="N32" s="56" t="str">
        <f t="shared" si="3"/>
        <v/>
      </c>
    </row>
    <row r="33" spans="1:14" ht="42" customHeight="1" thickBot="1" x14ac:dyDescent="0.25">
      <c r="A33" s="3">
        <v>20</v>
      </c>
      <c r="B33" s="4" t="s">
        <v>19</v>
      </c>
      <c r="C33" s="43"/>
      <c r="D33" s="8"/>
      <c r="E33" s="22">
        <v>0</v>
      </c>
      <c r="F33" s="46">
        <v>0</v>
      </c>
      <c r="G33" s="33">
        <f t="shared" si="0"/>
        <v>0</v>
      </c>
      <c r="H33" s="57">
        <v>0</v>
      </c>
      <c r="I33" s="58">
        <v>0</v>
      </c>
      <c r="J33" s="59">
        <v>0</v>
      </c>
      <c r="K33" s="59">
        <v>0</v>
      </c>
      <c r="L33" s="33">
        <f t="shared" si="1"/>
        <v>0</v>
      </c>
      <c r="M33" s="40">
        <f t="shared" si="2"/>
        <v>0</v>
      </c>
      <c r="N33" s="60" t="str">
        <f t="shared" si="3"/>
        <v/>
      </c>
    </row>
    <row r="34" spans="1:14" ht="45.75" customHeight="1" thickTop="1" thickBot="1" x14ac:dyDescent="0.25">
      <c r="A34" s="64" t="s">
        <v>68</v>
      </c>
      <c r="B34" s="65"/>
      <c r="C34" s="23">
        <f>SUM(C14:C33)</f>
        <v>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ht="15" customHeight="1" thickTop="1" x14ac:dyDescent="0.2">
      <c r="M35" s="20"/>
      <c r="N35" s="20"/>
    </row>
    <row r="36" spans="1:14" ht="41.25" customHeight="1" x14ac:dyDescent="0.2">
      <c r="A36" s="21" t="s">
        <v>35</v>
      </c>
      <c r="B36" s="84" t="s">
        <v>50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ht="15" customHeight="1" x14ac:dyDescent="0.2">
      <c r="M37" s="18"/>
      <c r="N37" s="18"/>
    </row>
    <row r="38" spans="1:14" ht="33" customHeight="1" x14ac:dyDescent="0.2">
      <c r="A38" s="15"/>
      <c r="B38" s="81" t="s">
        <v>25</v>
      </c>
      <c r="C38" s="81"/>
      <c r="D38" s="81"/>
      <c r="E38" s="15" t="s">
        <v>26</v>
      </c>
      <c r="F38" s="82" t="s">
        <v>29</v>
      </c>
      <c r="G38" s="83"/>
      <c r="M38" s="63" t="s">
        <v>49</v>
      </c>
      <c r="N38" s="63"/>
    </row>
    <row r="39" spans="1:14" ht="19.5" customHeight="1" x14ac:dyDescent="0.2">
      <c r="A39" s="16"/>
      <c r="B39" s="11"/>
      <c r="C39" s="20"/>
      <c r="D39" s="11"/>
      <c r="E39" s="16"/>
      <c r="F39" s="61"/>
      <c r="G39" s="12"/>
    </row>
    <row r="40" spans="1:14" ht="28.5" customHeight="1" x14ac:dyDescent="0.2">
      <c r="A40" s="16" t="s">
        <v>20</v>
      </c>
      <c r="B40" s="74" t="s">
        <v>45</v>
      </c>
      <c r="C40" s="74"/>
      <c r="D40" s="74"/>
      <c r="E40" s="16" t="s">
        <v>27</v>
      </c>
      <c r="F40" s="75" t="s">
        <v>48</v>
      </c>
      <c r="G40" s="76"/>
    </row>
    <row r="41" spans="1:14" ht="19.5" customHeight="1" x14ac:dyDescent="0.2">
      <c r="A41" s="16"/>
      <c r="B41" s="11"/>
      <c r="C41" s="20"/>
      <c r="D41" s="11"/>
      <c r="E41" s="16"/>
      <c r="F41" s="61"/>
      <c r="G41" s="12"/>
    </row>
    <row r="42" spans="1:14" ht="28.5" customHeight="1" x14ac:dyDescent="0.2">
      <c r="A42" s="16" t="s">
        <v>21</v>
      </c>
      <c r="B42" s="74" t="s">
        <v>46</v>
      </c>
      <c r="C42" s="74"/>
      <c r="D42" s="74"/>
      <c r="E42" s="16" t="s">
        <v>28</v>
      </c>
      <c r="F42" s="75" t="s">
        <v>48</v>
      </c>
      <c r="G42" s="76"/>
    </row>
    <row r="43" spans="1:14" ht="19.5" customHeight="1" x14ac:dyDescent="0.2">
      <c r="A43" s="16"/>
      <c r="B43" s="11"/>
      <c r="C43" s="20"/>
      <c r="D43" s="11"/>
      <c r="E43" s="16"/>
      <c r="F43" s="61"/>
      <c r="G43" s="12"/>
    </row>
    <row r="44" spans="1:14" ht="28.5" customHeight="1" x14ac:dyDescent="0.2">
      <c r="A44" s="16" t="s">
        <v>22</v>
      </c>
      <c r="B44" s="74" t="s">
        <v>46</v>
      </c>
      <c r="C44" s="74"/>
      <c r="D44" s="74"/>
      <c r="E44" s="16" t="s">
        <v>28</v>
      </c>
      <c r="F44" s="75" t="s">
        <v>48</v>
      </c>
      <c r="G44" s="76"/>
    </row>
    <row r="45" spans="1:14" ht="19.5" customHeight="1" x14ac:dyDescent="0.2">
      <c r="A45" s="16"/>
      <c r="B45" s="11"/>
      <c r="C45" s="20"/>
      <c r="D45" s="11"/>
      <c r="E45" s="16"/>
      <c r="F45" s="61"/>
      <c r="G45" s="12"/>
    </row>
    <row r="46" spans="1:14" ht="28.5" customHeight="1" x14ac:dyDescent="0.2">
      <c r="A46" s="16" t="s">
        <v>23</v>
      </c>
      <c r="B46" s="74" t="s">
        <v>47</v>
      </c>
      <c r="C46" s="74"/>
      <c r="D46" s="74"/>
      <c r="E46" s="16" t="s">
        <v>28</v>
      </c>
      <c r="F46" s="75" t="s">
        <v>48</v>
      </c>
      <c r="G46" s="76"/>
    </row>
    <row r="47" spans="1:14" x14ac:dyDescent="0.2">
      <c r="A47" s="17"/>
      <c r="B47" s="13"/>
      <c r="C47" s="13"/>
      <c r="D47" s="13"/>
      <c r="E47" s="17"/>
      <c r="F47" s="62"/>
      <c r="G47" s="14"/>
    </row>
    <row r="48" spans="1:14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4" ht="28.5" customHeight="1" x14ac:dyDescent="0.2">
      <c r="B49" s="9" t="s">
        <v>24</v>
      </c>
      <c r="C49" s="19"/>
    </row>
    <row r="50" spans="1:14" ht="27.75" customHeight="1" x14ac:dyDescent="0.2">
      <c r="A50" s="1" t="s">
        <v>20</v>
      </c>
      <c r="B50" s="66" t="s">
        <v>69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 ht="27.75" customHeight="1" x14ac:dyDescent="0.2">
      <c r="A51" s="1" t="s">
        <v>21</v>
      </c>
      <c r="B51" s="66" t="s">
        <v>77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 ht="27.75" customHeight="1" x14ac:dyDescent="0.2">
      <c r="A52" s="1" t="s">
        <v>22</v>
      </c>
      <c r="B52" s="66" t="s">
        <v>76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 ht="27.75" customHeight="1" x14ac:dyDescent="0.2">
      <c r="A53" s="1" t="s">
        <v>23</v>
      </c>
      <c r="B53" s="66" t="s">
        <v>70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 ht="27.75" customHeight="1" x14ac:dyDescent="0.2">
      <c r="A54" s="1" t="s">
        <v>51</v>
      </c>
      <c r="B54" s="66" t="s">
        <v>71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</sheetData>
  <mergeCells count="39">
    <mergeCell ref="A1:N1"/>
    <mergeCell ref="A7:N7"/>
    <mergeCell ref="D10:D11"/>
    <mergeCell ref="I10:I11"/>
    <mergeCell ref="A8:N8"/>
    <mergeCell ref="M10:M11"/>
    <mergeCell ref="N10:N11"/>
    <mergeCell ref="A2:N2"/>
    <mergeCell ref="A3:N3"/>
    <mergeCell ref="K10:K11"/>
    <mergeCell ref="G10:G11"/>
    <mergeCell ref="L10:L11"/>
    <mergeCell ref="B54:N54"/>
    <mergeCell ref="F44:G44"/>
    <mergeCell ref="F46:G46"/>
    <mergeCell ref="A5:N5"/>
    <mergeCell ref="B10:B11"/>
    <mergeCell ref="A10:A11"/>
    <mergeCell ref="B40:D40"/>
    <mergeCell ref="B42:D42"/>
    <mergeCell ref="J10:J11"/>
    <mergeCell ref="B38:D38"/>
    <mergeCell ref="F38:G38"/>
    <mergeCell ref="F40:G40"/>
    <mergeCell ref="F42:G42"/>
    <mergeCell ref="B50:N50"/>
    <mergeCell ref="B53:N53"/>
    <mergeCell ref="B36:N36"/>
    <mergeCell ref="M38:N38"/>
    <mergeCell ref="A34:B34"/>
    <mergeCell ref="B52:N52"/>
    <mergeCell ref="F10:F11"/>
    <mergeCell ref="H10:H11"/>
    <mergeCell ref="E10:E11"/>
    <mergeCell ref="C10:C11"/>
    <mergeCell ref="D34:N34"/>
    <mergeCell ref="B44:D44"/>
    <mergeCell ref="B51:N51"/>
    <mergeCell ref="B46:D46"/>
  </mergeCells>
  <printOptions horizontalCentered="1" verticalCentered="1"/>
  <pageMargins left="0.46" right="0.43" top="0.86" bottom="0.65" header="0.65" footer="0.41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قرار مجلس المعلمين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2022-08-07T20:14:15Z</dcterms:modified>
</cp:coreProperties>
</file>